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Quizzes 2021 Chemical Engineering Thermodynamics/Quiz 5 ChE Thermo 2021/"/>
    </mc:Choice>
  </mc:AlternateContent>
  <xr:revisionPtr revIDLastSave="0" documentId="10_ncr:8100000_{25D56DDF-9048-4144-8B17-9A66F019F287}" xr6:coauthVersionLast="34" xr6:coauthVersionMax="34" xr10:uidLastSave="{00000000-0000-0000-0000-000000000000}"/>
  <bookViews>
    <workbookView xWindow="4700" yWindow="5080" windowWidth="18700" windowHeight="14680" xr2:uid="{24123046-A00D-904B-B0B2-520B0FA4BE15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9" i="1"/>
  <c r="L5" i="1"/>
  <c r="L6" i="1"/>
  <c r="L7" i="1"/>
  <c r="L4" i="1"/>
</calcChain>
</file>

<file path=xl/sharedStrings.xml><?xml version="1.0" encoding="utf-8"?>
<sst xmlns="http://schemas.openxmlformats.org/spreadsheetml/2006/main" count="33" uniqueCount="20">
  <si>
    <t>P, Mpa</t>
  </si>
  <si>
    <t>T, °C</t>
  </si>
  <si>
    <t>State</t>
  </si>
  <si>
    <t>H, kJ/kg</t>
  </si>
  <si>
    <t>S, kJ/(kgK)</t>
  </si>
  <si>
    <t>q</t>
  </si>
  <si>
    <t>Stream</t>
  </si>
  <si>
    <t>L</t>
  </si>
  <si>
    <t>SV</t>
  </si>
  <si>
    <t>SL</t>
  </si>
  <si>
    <t>m', kg/s</t>
  </si>
  <si>
    <t>5'</t>
  </si>
  <si>
    <t>3'</t>
  </si>
  <si>
    <t>7'</t>
  </si>
  <si>
    <t>-</t>
  </si>
  <si>
    <r>
      <rPr>
        <b/>
        <sz val="18"/>
        <color theme="1"/>
        <rFont val="Symbol"/>
        <charset val="2"/>
      </rPr>
      <t>D</t>
    </r>
    <r>
      <rPr>
        <b/>
        <sz val="18"/>
        <color theme="1"/>
        <rFont val="Calibri"/>
        <family val="2"/>
        <scheme val="minor"/>
      </rPr>
      <t>Q/W</t>
    </r>
    <r>
      <rPr>
        <b/>
        <vertAlign val="subscript"/>
        <sz val="18"/>
        <color theme="1"/>
        <rFont val="Calibri (Body)"/>
      </rPr>
      <t>s</t>
    </r>
    <r>
      <rPr>
        <b/>
        <sz val="18"/>
        <color theme="1"/>
        <rFont val="Calibri"/>
        <family val="2"/>
        <scheme val="minor"/>
      </rPr>
      <t>, kJ/kg</t>
    </r>
  </si>
  <si>
    <r>
      <rPr>
        <b/>
        <u/>
        <sz val="18"/>
        <color theme="1"/>
        <rFont val="Symbol"/>
        <charset val="2"/>
      </rPr>
      <t>D</t>
    </r>
    <r>
      <rPr>
        <b/>
        <u/>
        <sz val="18"/>
        <color theme="1"/>
        <rFont val="Calibri (Body)_x0000_"/>
      </rPr>
      <t>Q</t>
    </r>
    <r>
      <rPr>
        <b/>
        <sz val="18"/>
        <color theme="1"/>
        <rFont val="Calibri"/>
        <family val="2"/>
        <scheme val="minor"/>
      </rPr>
      <t>/</t>
    </r>
    <r>
      <rPr>
        <b/>
        <u/>
        <sz val="18"/>
        <color theme="1"/>
        <rFont val="Calibri (Body)_x0000_"/>
      </rPr>
      <t>W</t>
    </r>
    <r>
      <rPr>
        <b/>
        <vertAlign val="subscript"/>
        <sz val="18"/>
        <color theme="1"/>
        <rFont val="Calibri (Body)"/>
      </rPr>
      <t>s</t>
    </r>
    <r>
      <rPr>
        <b/>
        <sz val="18"/>
        <color theme="1"/>
        <rFont val="Calibri (Body)"/>
      </rPr>
      <t>, GW</t>
    </r>
  </si>
  <si>
    <t xml:space="preserve">Net Efficiency = </t>
  </si>
  <si>
    <t xml:space="preserve">Carnot Efficiency = </t>
  </si>
  <si>
    <t>V/L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</si>
</sst>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vertAlign val="subscript"/>
      <sz val="18"/>
      <color theme="1"/>
      <name val="Calibri (Body)"/>
    </font>
    <font>
      <b/>
      <sz val="18"/>
      <color theme="1"/>
      <name val="Calibri (Body)"/>
    </font>
    <font>
      <b/>
      <u/>
      <sz val="18"/>
      <color theme="1"/>
      <name val="Calibri (Body)_x0000_"/>
    </font>
    <font>
      <b/>
      <sz val="18"/>
      <color theme="1"/>
      <name val="Symbol"/>
      <charset val="2"/>
    </font>
    <font>
      <b/>
      <sz val="18"/>
      <color theme="1"/>
      <name val="Calibri"/>
      <family val="2"/>
      <charset val="2"/>
      <scheme val="minor"/>
    </font>
    <font>
      <b/>
      <u/>
      <sz val="18"/>
      <color theme="1"/>
      <name val="Symbol"/>
      <charset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E10BA-F617-9943-B5FA-1B9FAA73BABF}">
  <sheetPr>
    <pageSetUpPr fitToPage="1"/>
  </sheetPr>
  <dimension ref="B3:L18"/>
  <sheetViews>
    <sheetView tabSelected="1" zoomScale="63" zoomScaleNormal="63" workbookViewId="0">
      <selection activeCell="D16" sqref="D16"/>
    </sheetView>
  </sheetViews>
  <sheetFormatPr baseColWidth="10" defaultRowHeight="16"/>
  <cols>
    <col min="3" max="3" width="21.33203125" customWidth="1"/>
    <col min="4" max="4" width="21.5" customWidth="1"/>
    <col min="5" max="6" width="21.1640625" customWidth="1"/>
    <col min="8" max="8" width="21.33203125" customWidth="1"/>
    <col min="9" max="9" width="21.5" customWidth="1"/>
    <col min="10" max="11" width="20.83203125" customWidth="1"/>
    <col min="12" max="12" width="21.33203125" customWidth="1"/>
  </cols>
  <sheetData>
    <row r="3" spans="2:12" ht="34" customHeight="1">
      <c r="C3" s="2" t="s">
        <v>6</v>
      </c>
      <c r="D3" s="2" t="s">
        <v>10</v>
      </c>
      <c r="E3" s="2" t="s">
        <v>0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5</v>
      </c>
      <c r="K3" s="9" t="s">
        <v>15</v>
      </c>
      <c r="L3" s="10" t="s">
        <v>16</v>
      </c>
    </row>
    <row r="4" spans="2:12" ht="58" customHeight="1">
      <c r="C4" s="2">
        <v>1</v>
      </c>
      <c r="D4" s="5">
        <v>10000</v>
      </c>
      <c r="E4" s="7">
        <v>15.5</v>
      </c>
      <c r="F4" s="6">
        <v>344</v>
      </c>
      <c r="G4" s="6" t="s">
        <v>9</v>
      </c>
      <c r="H4" s="3">
        <v>1630</v>
      </c>
      <c r="I4" s="2">
        <v>3.7</v>
      </c>
      <c r="J4" s="2">
        <v>0</v>
      </c>
      <c r="K4" s="2">
        <v>420</v>
      </c>
      <c r="L4" s="2">
        <f>K4*D4/1000000</f>
        <v>4.2</v>
      </c>
    </row>
    <row r="5" spans="2:12" ht="57" customHeight="1">
      <c r="C5" s="2">
        <v>2</v>
      </c>
      <c r="D5" s="3">
        <v>10000</v>
      </c>
      <c r="E5" s="17">
        <v>15</v>
      </c>
      <c r="F5" s="6">
        <v>275</v>
      </c>
      <c r="G5" s="6" t="s">
        <v>7</v>
      </c>
      <c r="H5" s="3">
        <v>1210</v>
      </c>
      <c r="I5" s="17">
        <v>3</v>
      </c>
      <c r="J5" s="2">
        <v>0</v>
      </c>
      <c r="K5" s="2">
        <v>-420</v>
      </c>
      <c r="L5" s="2">
        <f t="shared" ref="L5:L7" si="0">K5*D5/1000000</f>
        <v>-4.2</v>
      </c>
    </row>
    <row r="6" spans="2:12" ht="54" customHeight="1">
      <c r="C6" s="2" t="s">
        <v>12</v>
      </c>
      <c r="D6" s="3">
        <v>10000</v>
      </c>
      <c r="E6" s="2">
        <v>15.5</v>
      </c>
      <c r="F6" s="7">
        <v>276</v>
      </c>
      <c r="G6" s="7" t="s">
        <v>7</v>
      </c>
      <c r="H6" s="3">
        <v>1213</v>
      </c>
      <c r="I6" s="17">
        <v>3</v>
      </c>
      <c r="J6" s="2">
        <v>0</v>
      </c>
      <c r="K6" s="2">
        <v>3</v>
      </c>
      <c r="L6" s="2">
        <f t="shared" si="0"/>
        <v>0.03</v>
      </c>
    </row>
    <row r="7" spans="2:12" ht="60" customHeight="1">
      <c r="C7" s="2">
        <v>3</v>
      </c>
      <c r="D7" s="3">
        <v>10000</v>
      </c>
      <c r="E7" s="2">
        <v>15.5</v>
      </c>
      <c r="F7" s="7">
        <v>276</v>
      </c>
      <c r="G7" s="7" t="s">
        <v>7</v>
      </c>
      <c r="H7" s="3">
        <v>1214</v>
      </c>
      <c r="I7" s="17">
        <v>3</v>
      </c>
      <c r="J7" s="2">
        <v>0</v>
      </c>
      <c r="K7" s="2">
        <v>4</v>
      </c>
      <c r="L7" s="2">
        <f t="shared" si="0"/>
        <v>0.04</v>
      </c>
    </row>
    <row r="8" spans="2:12" ht="24"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56" customHeight="1">
      <c r="C9" s="2">
        <v>4</v>
      </c>
      <c r="D9" s="3">
        <v>2060</v>
      </c>
      <c r="E9" s="2">
        <v>11.6</v>
      </c>
      <c r="F9" s="6">
        <v>322</v>
      </c>
      <c r="G9" s="6" t="s">
        <v>8</v>
      </c>
      <c r="H9" s="2">
        <v>2690</v>
      </c>
      <c r="I9" s="2">
        <v>5.52</v>
      </c>
      <c r="J9" s="2">
        <v>1</v>
      </c>
      <c r="K9" s="2">
        <v>-2040</v>
      </c>
      <c r="L9" s="18">
        <f>D9*K9/1000000</f>
        <v>-4.2023999999999999</v>
      </c>
    </row>
    <row r="10" spans="2:12" ht="56" customHeight="1">
      <c r="C10" s="2" t="s">
        <v>11</v>
      </c>
      <c r="D10" s="3">
        <v>2060</v>
      </c>
      <c r="E10" s="2">
        <v>0.5</v>
      </c>
      <c r="F10" s="7">
        <v>152</v>
      </c>
      <c r="G10" s="7" t="s">
        <v>19</v>
      </c>
      <c r="H10" s="2">
        <v>2200</v>
      </c>
      <c r="I10" s="2">
        <v>5.52</v>
      </c>
      <c r="J10" s="2">
        <v>0.73799999999999999</v>
      </c>
      <c r="K10" s="2">
        <v>490</v>
      </c>
      <c r="L10" s="18">
        <f t="shared" ref="L10:L14" si="1">D10*K10/1000000</f>
        <v>1.0094000000000001</v>
      </c>
    </row>
    <row r="11" spans="2:12" ht="51" customHeight="1">
      <c r="C11" s="2">
        <v>5</v>
      </c>
      <c r="D11" s="3">
        <v>2060</v>
      </c>
      <c r="E11" s="6">
        <v>0.5</v>
      </c>
      <c r="F11" s="2">
        <v>152</v>
      </c>
      <c r="G11" s="7" t="s">
        <v>19</v>
      </c>
      <c r="H11" s="2">
        <v>2300</v>
      </c>
      <c r="I11" s="2">
        <v>5.76</v>
      </c>
      <c r="J11" s="2">
        <v>0.78700000000000003</v>
      </c>
      <c r="K11" s="2">
        <v>392</v>
      </c>
      <c r="L11" s="19">
        <f t="shared" si="1"/>
        <v>0.80752000000000002</v>
      </c>
    </row>
    <row r="12" spans="2:12" ht="48" customHeight="1">
      <c r="C12" s="2">
        <v>6</v>
      </c>
      <c r="D12" s="3">
        <v>2060</v>
      </c>
      <c r="E12" s="2">
        <v>0.5</v>
      </c>
      <c r="F12" s="2">
        <v>152</v>
      </c>
      <c r="G12" s="6" t="s">
        <v>9</v>
      </c>
      <c r="H12" s="2">
        <v>640</v>
      </c>
      <c r="I12" s="2">
        <v>1.86</v>
      </c>
      <c r="J12" s="2">
        <v>0</v>
      </c>
      <c r="K12" s="2">
        <v>1660</v>
      </c>
      <c r="L12" s="18">
        <f t="shared" si="1"/>
        <v>3.4196</v>
      </c>
    </row>
    <row r="13" spans="2:12" ht="50" customHeight="1">
      <c r="C13" s="2" t="s">
        <v>13</v>
      </c>
      <c r="D13" s="3">
        <v>2060</v>
      </c>
      <c r="E13" s="2">
        <v>11.6</v>
      </c>
      <c r="F13" s="2">
        <v>153</v>
      </c>
      <c r="G13" s="7" t="s">
        <v>7</v>
      </c>
      <c r="H13" s="2">
        <v>652</v>
      </c>
      <c r="I13" s="2">
        <v>1.86</v>
      </c>
      <c r="J13" s="2">
        <v>0</v>
      </c>
      <c r="K13" s="2">
        <v>-12.1</v>
      </c>
      <c r="L13" s="20">
        <f t="shared" si="1"/>
        <v>-2.4926E-2</v>
      </c>
    </row>
    <row r="14" spans="2:12" ht="50" customHeight="1">
      <c r="C14" s="2">
        <v>7</v>
      </c>
      <c r="D14" s="3">
        <v>2060</v>
      </c>
      <c r="E14" s="2">
        <v>11.6</v>
      </c>
      <c r="F14" s="6">
        <v>279</v>
      </c>
      <c r="G14" s="6" t="s">
        <v>7</v>
      </c>
      <c r="H14" s="2">
        <v>654</v>
      </c>
      <c r="I14" s="2">
        <v>3.04</v>
      </c>
      <c r="J14" s="2">
        <v>0</v>
      </c>
      <c r="K14" s="2">
        <v>-14.2</v>
      </c>
      <c r="L14" s="20">
        <f t="shared" si="1"/>
        <v>-2.9252E-2</v>
      </c>
    </row>
    <row r="15" spans="2:12" ht="24">
      <c r="C15" s="4"/>
      <c r="D15" s="4"/>
      <c r="E15" s="4"/>
      <c r="F15" s="4"/>
      <c r="G15" s="4"/>
      <c r="H15" s="4"/>
      <c r="I15" s="4"/>
      <c r="J15" s="4"/>
      <c r="K15" s="4"/>
      <c r="L15" s="2"/>
    </row>
    <row r="16" spans="2:12" ht="51" customHeight="1">
      <c r="B16" s="12"/>
      <c r="C16" s="11">
        <v>8</v>
      </c>
      <c r="D16" s="3">
        <v>54400</v>
      </c>
      <c r="E16" s="6">
        <v>0.1</v>
      </c>
      <c r="F16" s="6">
        <v>25</v>
      </c>
      <c r="G16" s="6" t="s">
        <v>7</v>
      </c>
      <c r="H16" s="8" t="s">
        <v>14</v>
      </c>
      <c r="I16" s="8" t="s">
        <v>14</v>
      </c>
      <c r="J16" s="2">
        <v>0</v>
      </c>
      <c r="K16" s="2">
        <v>62.9</v>
      </c>
      <c r="L16" s="18">
        <v>3.42</v>
      </c>
    </row>
    <row r="17" spans="3:12" ht="56" customHeight="1" thickBot="1">
      <c r="C17" s="13">
        <v>9</v>
      </c>
      <c r="D17" s="3">
        <v>54400</v>
      </c>
      <c r="E17" s="6">
        <v>0.1</v>
      </c>
      <c r="F17" s="6">
        <v>40</v>
      </c>
      <c r="G17" s="6" t="s">
        <v>7</v>
      </c>
      <c r="H17" s="8" t="s">
        <v>14</v>
      </c>
      <c r="I17" s="8" t="s">
        <v>14</v>
      </c>
      <c r="J17" s="2">
        <v>0</v>
      </c>
      <c r="K17" s="8" t="s">
        <v>14</v>
      </c>
      <c r="L17" s="8" t="s">
        <v>14</v>
      </c>
    </row>
    <row r="18" spans="3:12" ht="54" customHeight="1" thickBot="1">
      <c r="C18" s="14" t="s">
        <v>17</v>
      </c>
      <c r="D18" s="15">
        <v>0.17599999999999999</v>
      </c>
      <c r="E18" s="16" t="s">
        <v>18</v>
      </c>
      <c r="F18" s="15">
        <v>0.51700000000000002</v>
      </c>
      <c r="G18" s="1"/>
      <c r="H18" s="1"/>
      <c r="I18" s="1"/>
      <c r="J18" s="1"/>
      <c r="K18" s="1"/>
    </row>
  </sheetData>
  <printOptions horizontalCentered="1" verticalCentered="1"/>
  <pageMargins left="0.75" right="0.75" top="0.75" bottom="0.75" header="0.3" footer="0.3"/>
  <pageSetup scale="5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2021-02-14T14:37:50Z</cp:lastPrinted>
  <dcterms:created xsi:type="dcterms:W3CDTF">2021-02-11T13:32:54Z</dcterms:created>
  <dcterms:modified xsi:type="dcterms:W3CDTF">2021-02-15T20:53:10Z</dcterms:modified>
</cp:coreProperties>
</file>